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1"/>
  </bookViews>
  <sheets>
    <sheet name="Distance" sheetId="3" r:id="rId1"/>
    <sheet name="Angle" sheetId="2" r:id="rId2"/>
  </sheets>
  <definedNames>
    <definedName name="_xlnm.Print_Area" localSheetId="1">Angle!$A$1:$V$24</definedName>
    <definedName name="_xlnm.Print_Area" localSheetId="0">Distance!$A$1:$V$24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3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T5"/>
  <c r="T6"/>
  <c r="T7"/>
  <c r="T8"/>
  <c r="T9"/>
  <c r="T10"/>
  <c r="T11"/>
  <c r="T12"/>
  <c r="T13"/>
  <c r="T14"/>
  <c r="T15"/>
  <c r="T16"/>
  <c r="T17"/>
  <c r="T18"/>
  <c r="T19"/>
  <c r="T20"/>
  <c r="T21"/>
  <c r="T22"/>
  <c r="S5"/>
  <c r="S6"/>
  <c r="S7"/>
  <c r="S8"/>
  <c r="S9"/>
  <c r="S10"/>
  <c r="S11"/>
  <c r="S12"/>
  <c r="S13"/>
  <c r="S14"/>
  <c r="S15"/>
  <c r="S16"/>
  <c r="S17"/>
  <c r="S18"/>
  <c r="S19"/>
  <c r="S20"/>
  <c r="S21"/>
  <c r="R5"/>
  <c r="R6"/>
  <c r="R7"/>
  <c r="R8"/>
  <c r="R9"/>
  <c r="R10"/>
  <c r="R11"/>
  <c r="R12"/>
  <c r="R13"/>
  <c r="R14"/>
  <c r="R15"/>
  <c r="R16"/>
  <c r="R17"/>
  <c r="R18"/>
  <c r="R19"/>
  <c r="R20"/>
  <c r="Q5"/>
  <c r="Q6"/>
  <c r="Q7"/>
  <c r="Q8"/>
  <c r="Q9"/>
  <c r="Q10"/>
  <c r="Q11"/>
  <c r="Q12"/>
  <c r="Q13"/>
  <c r="Q14"/>
  <c r="Q15"/>
  <c r="Q16"/>
  <c r="Q17"/>
  <c r="Q18"/>
  <c r="Q19"/>
  <c r="P5"/>
  <c r="P6"/>
  <c r="P7"/>
  <c r="P8"/>
  <c r="P9"/>
  <c r="P10"/>
  <c r="P11"/>
  <c r="P12"/>
  <c r="P13"/>
  <c r="P14"/>
  <c r="P15"/>
  <c r="P16"/>
  <c r="P17"/>
  <c r="P18"/>
  <c r="O5"/>
  <c r="O6"/>
  <c r="O7"/>
  <c r="O8"/>
  <c r="O9"/>
  <c r="O10"/>
  <c r="O11"/>
  <c r="O12"/>
  <c r="O13"/>
  <c r="O14"/>
  <c r="O15"/>
  <c r="O16"/>
  <c r="O17"/>
  <c r="N5"/>
  <c r="N6"/>
  <c r="N7"/>
  <c r="N8"/>
  <c r="N9"/>
  <c r="N10"/>
  <c r="N11"/>
  <c r="N12"/>
  <c r="N13"/>
  <c r="N14"/>
  <c r="N15"/>
  <c r="N16"/>
  <c r="M5"/>
  <c r="M6"/>
  <c r="M7"/>
  <c r="M8"/>
  <c r="M9"/>
  <c r="M10"/>
  <c r="M11"/>
  <c r="M12"/>
  <c r="M13"/>
  <c r="M14"/>
  <c r="M15"/>
  <c r="L5"/>
  <c r="L6"/>
  <c r="L7"/>
  <c r="L8"/>
  <c r="L9"/>
  <c r="L10"/>
  <c r="L11"/>
  <c r="L12"/>
  <c r="L13"/>
  <c r="L14"/>
  <c r="K5"/>
  <c r="K6"/>
  <c r="K7"/>
  <c r="K8"/>
  <c r="K9"/>
  <c r="K10"/>
  <c r="K11"/>
  <c r="K12"/>
  <c r="K13"/>
  <c r="J5"/>
  <c r="J6"/>
  <c r="J7"/>
  <c r="J8"/>
  <c r="J9"/>
  <c r="J10"/>
  <c r="J11"/>
  <c r="J12"/>
  <c r="I5"/>
  <c r="I6"/>
  <c r="I7"/>
  <c r="I8"/>
  <c r="I9"/>
  <c r="I10"/>
  <c r="I11"/>
  <c r="H5"/>
  <c r="H6"/>
  <c r="H7"/>
  <c r="H8"/>
  <c r="H9"/>
  <c r="H10"/>
  <c r="G5"/>
  <c r="G6"/>
  <c r="G7"/>
  <c r="G8"/>
  <c r="G9"/>
  <c r="F5"/>
  <c r="F6"/>
  <c r="F7"/>
  <c r="F8"/>
  <c r="E5"/>
  <c r="E6"/>
  <c r="E7"/>
  <c r="D5"/>
  <c r="D6"/>
  <c r="C5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B4"/>
  <c r="V5" i="2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T5"/>
  <c r="T6"/>
  <c r="T7"/>
  <c r="T8"/>
  <c r="T9"/>
  <c r="T10"/>
  <c r="T11"/>
  <c r="T12"/>
  <c r="T13"/>
  <c r="T14"/>
  <c r="T15"/>
  <c r="T16"/>
  <c r="T17"/>
  <c r="T18"/>
  <c r="T19"/>
  <c r="T20"/>
  <c r="T21"/>
  <c r="T22"/>
  <c r="S5"/>
  <c r="S6"/>
  <c r="S7"/>
  <c r="S8"/>
  <c r="S9"/>
  <c r="S10"/>
  <c r="S11"/>
  <c r="S12"/>
  <c r="S13"/>
  <c r="S14"/>
  <c r="S15"/>
  <c r="S16"/>
  <c r="S17"/>
  <c r="S18"/>
  <c r="S19"/>
  <c r="S20"/>
  <c r="S21"/>
  <c r="R5"/>
  <c r="R6"/>
  <c r="R7"/>
  <c r="R8"/>
  <c r="R9"/>
  <c r="R10"/>
  <c r="R11"/>
  <c r="R12"/>
  <c r="R13"/>
  <c r="R14"/>
  <c r="R15"/>
  <c r="R16"/>
  <c r="R17"/>
  <c r="R18"/>
  <c r="R19"/>
  <c r="R20"/>
  <c r="Q5"/>
  <c r="Q6"/>
  <c r="Q7"/>
  <c r="Q8"/>
  <c r="Q9"/>
  <c r="Q10"/>
  <c r="Q11"/>
  <c r="Q12"/>
  <c r="Q13"/>
  <c r="Q14"/>
  <c r="Q15"/>
  <c r="Q16"/>
  <c r="Q17"/>
  <c r="Q18"/>
  <c r="Q19"/>
  <c r="P5"/>
  <c r="P6"/>
  <c r="P7"/>
  <c r="P8"/>
  <c r="P9"/>
  <c r="P10"/>
  <c r="P11"/>
  <c r="P12"/>
  <c r="P13"/>
  <c r="P14"/>
  <c r="P15"/>
  <c r="P16"/>
  <c r="P17"/>
  <c r="P18"/>
  <c r="O5"/>
  <c r="O6"/>
  <c r="O7"/>
  <c r="O8"/>
  <c r="O9"/>
  <c r="O10"/>
  <c r="O11"/>
  <c r="O12"/>
  <c r="O13"/>
  <c r="O14"/>
  <c r="O15"/>
  <c r="O16"/>
  <c r="O17"/>
  <c r="N5"/>
  <c r="N6"/>
  <c r="N7"/>
  <c r="N8"/>
  <c r="N9"/>
  <c r="N10"/>
  <c r="N11"/>
  <c r="N12"/>
  <c r="N13"/>
  <c r="N14"/>
  <c r="N15"/>
  <c r="N16"/>
  <c r="M5"/>
  <c r="M6"/>
  <c r="M7"/>
  <c r="M8"/>
  <c r="M9"/>
  <c r="M10"/>
  <c r="M11"/>
  <c r="M12"/>
  <c r="M13"/>
  <c r="M14"/>
  <c r="M15"/>
  <c r="L5"/>
  <c r="L6"/>
  <c r="L7"/>
  <c r="L8"/>
  <c r="L9"/>
  <c r="L10"/>
  <c r="L11"/>
  <c r="L12"/>
  <c r="L13"/>
  <c r="L14"/>
  <c r="K5"/>
  <c r="K6"/>
  <c r="K7"/>
  <c r="K8"/>
  <c r="K9"/>
  <c r="K10"/>
  <c r="K11"/>
  <c r="K12"/>
  <c r="K13"/>
  <c r="J5"/>
  <c r="J6"/>
  <c r="J7"/>
  <c r="J8"/>
  <c r="J9"/>
  <c r="J10"/>
  <c r="J11"/>
  <c r="J12"/>
  <c r="I5"/>
  <c r="I6"/>
  <c r="I7"/>
  <c r="I8"/>
  <c r="I9"/>
  <c r="I10"/>
  <c r="I11"/>
  <c r="H5"/>
  <c r="H6"/>
  <c r="H7"/>
  <c r="H8"/>
  <c r="H9"/>
  <c r="H10"/>
  <c r="G5"/>
  <c r="G6"/>
  <c r="G7"/>
  <c r="G8"/>
  <c r="G9"/>
  <c r="F5"/>
  <c r="F6"/>
  <c r="F7"/>
  <c r="F8"/>
  <c r="E5"/>
  <c r="E6"/>
  <c r="E7"/>
  <c r="D5"/>
  <c r="D6"/>
  <c r="C5"/>
  <c r="C4"/>
  <c r="D4"/>
  <c r="E4"/>
  <c r="F4"/>
  <c r="G4"/>
  <c r="H4"/>
  <c r="I4"/>
  <c r="J4"/>
  <c r="K4"/>
  <c r="L4"/>
  <c r="M4"/>
  <c r="N4"/>
  <c r="O4"/>
  <c r="P4"/>
  <c r="Q4"/>
  <c r="R4"/>
  <c r="S4"/>
  <c r="T4"/>
  <c r="U4"/>
  <c r="B4"/>
</calcChain>
</file>

<file path=xl/sharedStrings.xml><?xml version="1.0" encoding="utf-8"?>
<sst xmlns="http://schemas.openxmlformats.org/spreadsheetml/2006/main" count="6" uniqueCount="4">
  <si>
    <t>Depth</t>
  </si>
  <si>
    <t>Shot Line Length</t>
  </si>
  <si>
    <t>Distance from Target - ie. draft back along surface</t>
  </si>
  <si>
    <t>Shot Line Angle - i.e. floor to shot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</si>
</sst>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0" fontId="3" fillId="3" borderId="2" xfId="2" applyFont="1" applyBorder="1" applyAlignment="1">
      <alignment horizontal="center" vertical="center"/>
    </xf>
    <xf numFmtId="0" fontId="4" fillId="4" borderId="2" xfId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2" xfId="2" applyFont="1" applyBorder="1"/>
    <xf numFmtId="1" fontId="6" fillId="0" borderId="2" xfId="0" applyNumberFormat="1" applyFont="1" applyBorder="1"/>
    <xf numFmtId="0" fontId="7" fillId="5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</cellXfs>
  <cellStyles count="3">
    <cellStyle name="40% - Accent1" xfId="2" builtinId="31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workbookViewId="0">
      <selection activeCell="B3" sqref="B1:V1048576"/>
    </sheetView>
  </sheetViews>
  <sheetFormatPr defaultRowHeight="15"/>
  <cols>
    <col min="1" max="1" width="9.140625" bestFit="1" customWidth="1"/>
    <col min="2" max="22" width="6.85546875" customWidth="1"/>
  </cols>
  <sheetData>
    <row r="1" spans="1:22" ht="31.5">
      <c r="A1" s="6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8.75">
      <c r="A2" s="1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.75">
      <c r="A3" s="1"/>
      <c r="B3" s="3">
        <v>50</v>
      </c>
      <c r="C3" s="3">
        <v>55</v>
      </c>
      <c r="D3" s="3">
        <v>60</v>
      </c>
      <c r="E3" s="3">
        <v>65</v>
      </c>
      <c r="F3" s="3">
        <v>70</v>
      </c>
      <c r="G3" s="3">
        <v>75</v>
      </c>
      <c r="H3" s="3">
        <v>80</v>
      </c>
      <c r="I3" s="3">
        <v>85</v>
      </c>
      <c r="J3" s="3">
        <v>90</v>
      </c>
      <c r="K3" s="3">
        <v>95</v>
      </c>
      <c r="L3" s="3">
        <v>100</v>
      </c>
      <c r="M3" s="3">
        <v>105</v>
      </c>
      <c r="N3" s="3">
        <v>110</v>
      </c>
      <c r="O3" s="3">
        <v>115</v>
      </c>
      <c r="P3" s="3">
        <v>120</v>
      </c>
      <c r="Q3" s="3">
        <v>125</v>
      </c>
      <c r="R3" s="3">
        <v>130</v>
      </c>
      <c r="S3" s="3">
        <v>135</v>
      </c>
      <c r="T3" s="3">
        <v>140</v>
      </c>
      <c r="U3" s="3">
        <v>145</v>
      </c>
      <c r="V3" s="3">
        <v>150</v>
      </c>
    </row>
    <row r="4" spans="1:22" ht="18.75">
      <c r="A4" s="4">
        <v>50</v>
      </c>
      <c r="B4" s="5">
        <f>ROUND(SQRT(B$3^2-$A4^2), 0)</f>
        <v>0</v>
      </c>
      <c r="C4" s="5">
        <f t="shared" ref="C4:V19" si="0">ROUND(SQRT(C$3^2-$A4^2), 0)</f>
        <v>23</v>
      </c>
      <c r="D4" s="5">
        <f t="shared" si="0"/>
        <v>33</v>
      </c>
      <c r="E4" s="5">
        <f t="shared" si="0"/>
        <v>42</v>
      </c>
      <c r="F4" s="5">
        <f t="shared" si="0"/>
        <v>49</v>
      </c>
      <c r="G4" s="5">
        <f t="shared" si="0"/>
        <v>56</v>
      </c>
      <c r="H4" s="5">
        <f t="shared" si="0"/>
        <v>62</v>
      </c>
      <c r="I4" s="5">
        <f t="shared" si="0"/>
        <v>69</v>
      </c>
      <c r="J4" s="5">
        <f t="shared" si="0"/>
        <v>75</v>
      </c>
      <c r="K4" s="5">
        <f t="shared" si="0"/>
        <v>81</v>
      </c>
      <c r="L4" s="5">
        <f t="shared" si="0"/>
        <v>87</v>
      </c>
      <c r="M4" s="5">
        <f t="shared" si="0"/>
        <v>92</v>
      </c>
      <c r="N4" s="5">
        <f t="shared" si="0"/>
        <v>98</v>
      </c>
      <c r="O4" s="5">
        <f t="shared" si="0"/>
        <v>104</v>
      </c>
      <c r="P4" s="5">
        <f t="shared" si="0"/>
        <v>109</v>
      </c>
      <c r="Q4" s="5">
        <f t="shared" si="0"/>
        <v>115</v>
      </c>
      <c r="R4" s="5">
        <f t="shared" si="0"/>
        <v>120</v>
      </c>
      <c r="S4" s="5">
        <f t="shared" si="0"/>
        <v>125</v>
      </c>
      <c r="T4" s="5">
        <f t="shared" si="0"/>
        <v>131</v>
      </c>
      <c r="U4" s="5">
        <f t="shared" si="0"/>
        <v>136</v>
      </c>
      <c r="V4" s="5">
        <f t="shared" si="0"/>
        <v>141</v>
      </c>
    </row>
    <row r="5" spans="1:22" ht="18.75">
      <c r="A5" s="4">
        <v>55</v>
      </c>
      <c r="B5" s="5"/>
      <c r="C5" s="5">
        <f t="shared" si="0"/>
        <v>0</v>
      </c>
      <c r="D5" s="5">
        <f t="shared" si="0"/>
        <v>24</v>
      </c>
      <c r="E5" s="5">
        <f t="shared" si="0"/>
        <v>35</v>
      </c>
      <c r="F5" s="5">
        <f t="shared" si="0"/>
        <v>43</v>
      </c>
      <c r="G5" s="5">
        <f t="shared" si="0"/>
        <v>51</v>
      </c>
      <c r="H5" s="5">
        <f t="shared" si="0"/>
        <v>58</v>
      </c>
      <c r="I5" s="5">
        <f t="shared" si="0"/>
        <v>65</v>
      </c>
      <c r="J5" s="5">
        <f t="shared" si="0"/>
        <v>71</v>
      </c>
      <c r="K5" s="5">
        <f t="shared" si="0"/>
        <v>77</v>
      </c>
      <c r="L5" s="5">
        <f t="shared" si="0"/>
        <v>84</v>
      </c>
      <c r="M5" s="5">
        <f t="shared" si="0"/>
        <v>89</v>
      </c>
      <c r="N5" s="5">
        <f t="shared" si="0"/>
        <v>95</v>
      </c>
      <c r="O5" s="5">
        <f t="shared" si="0"/>
        <v>101</v>
      </c>
      <c r="P5" s="5">
        <f t="shared" si="0"/>
        <v>107</v>
      </c>
      <c r="Q5" s="5">
        <f t="shared" si="0"/>
        <v>112</v>
      </c>
      <c r="R5" s="5">
        <f t="shared" si="0"/>
        <v>118</v>
      </c>
      <c r="S5" s="5">
        <f t="shared" ref="S5:V24" si="1">ROUND(SQRT(S$3^2-$A5^2), 0)</f>
        <v>123</v>
      </c>
      <c r="T5" s="5">
        <f t="shared" si="1"/>
        <v>129</v>
      </c>
      <c r="U5" s="5">
        <f t="shared" si="1"/>
        <v>134</v>
      </c>
      <c r="V5" s="5">
        <f t="shared" si="1"/>
        <v>140</v>
      </c>
    </row>
    <row r="6" spans="1:22" ht="18.75">
      <c r="A6" s="4">
        <v>60</v>
      </c>
      <c r="B6" s="5"/>
      <c r="C6" s="5"/>
      <c r="D6" s="5">
        <f t="shared" si="0"/>
        <v>0</v>
      </c>
      <c r="E6" s="5">
        <f t="shared" si="0"/>
        <v>25</v>
      </c>
      <c r="F6" s="5">
        <f t="shared" si="0"/>
        <v>36</v>
      </c>
      <c r="G6" s="5">
        <f t="shared" si="0"/>
        <v>45</v>
      </c>
      <c r="H6" s="5">
        <f t="shared" si="0"/>
        <v>53</v>
      </c>
      <c r="I6" s="5">
        <f t="shared" si="0"/>
        <v>60</v>
      </c>
      <c r="J6" s="5">
        <f t="shared" si="0"/>
        <v>67</v>
      </c>
      <c r="K6" s="5">
        <f t="shared" si="0"/>
        <v>74</v>
      </c>
      <c r="L6" s="5">
        <f t="shared" si="0"/>
        <v>80</v>
      </c>
      <c r="M6" s="5">
        <f t="shared" si="0"/>
        <v>86</v>
      </c>
      <c r="N6" s="5">
        <f t="shared" si="0"/>
        <v>92</v>
      </c>
      <c r="O6" s="5">
        <f t="shared" si="0"/>
        <v>98</v>
      </c>
      <c r="P6" s="5">
        <f t="shared" si="0"/>
        <v>104</v>
      </c>
      <c r="Q6" s="5">
        <f t="shared" si="0"/>
        <v>110</v>
      </c>
      <c r="R6" s="5">
        <f t="shared" si="0"/>
        <v>115</v>
      </c>
      <c r="S6" s="5">
        <f t="shared" si="1"/>
        <v>121</v>
      </c>
      <c r="T6" s="5">
        <f t="shared" si="1"/>
        <v>126</v>
      </c>
      <c r="U6" s="5">
        <f t="shared" si="1"/>
        <v>132</v>
      </c>
      <c r="V6" s="5">
        <f t="shared" si="1"/>
        <v>137</v>
      </c>
    </row>
    <row r="7" spans="1:22" ht="18.75">
      <c r="A7" s="4">
        <v>65</v>
      </c>
      <c r="B7" s="5"/>
      <c r="C7" s="5"/>
      <c r="D7" s="5"/>
      <c r="E7" s="5">
        <f t="shared" si="0"/>
        <v>0</v>
      </c>
      <c r="F7" s="5">
        <f t="shared" si="0"/>
        <v>26</v>
      </c>
      <c r="G7" s="5">
        <f t="shared" si="0"/>
        <v>37</v>
      </c>
      <c r="H7" s="5">
        <f t="shared" si="0"/>
        <v>47</v>
      </c>
      <c r="I7" s="5">
        <f t="shared" si="0"/>
        <v>55</v>
      </c>
      <c r="J7" s="5">
        <f t="shared" si="0"/>
        <v>62</v>
      </c>
      <c r="K7" s="5">
        <f t="shared" si="0"/>
        <v>69</v>
      </c>
      <c r="L7" s="5">
        <f t="shared" si="0"/>
        <v>76</v>
      </c>
      <c r="M7" s="5">
        <f t="shared" si="0"/>
        <v>82</v>
      </c>
      <c r="N7" s="5">
        <f t="shared" si="0"/>
        <v>89</v>
      </c>
      <c r="O7" s="5">
        <f t="shared" si="0"/>
        <v>95</v>
      </c>
      <c r="P7" s="5">
        <f t="shared" si="0"/>
        <v>101</v>
      </c>
      <c r="Q7" s="5">
        <f t="shared" si="0"/>
        <v>107</v>
      </c>
      <c r="R7" s="5">
        <f t="shared" si="0"/>
        <v>113</v>
      </c>
      <c r="S7" s="5">
        <f t="shared" si="1"/>
        <v>118</v>
      </c>
      <c r="T7" s="5">
        <f t="shared" si="1"/>
        <v>124</v>
      </c>
      <c r="U7" s="5">
        <f t="shared" si="1"/>
        <v>130</v>
      </c>
      <c r="V7" s="5">
        <f t="shared" si="1"/>
        <v>135</v>
      </c>
    </row>
    <row r="8" spans="1:22" ht="18.75">
      <c r="A8" s="4">
        <v>70</v>
      </c>
      <c r="B8" s="5"/>
      <c r="C8" s="5"/>
      <c r="D8" s="5"/>
      <c r="E8" s="5"/>
      <c r="F8" s="5">
        <f t="shared" si="0"/>
        <v>0</v>
      </c>
      <c r="G8" s="5">
        <f t="shared" si="0"/>
        <v>27</v>
      </c>
      <c r="H8" s="5">
        <f t="shared" si="0"/>
        <v>39</v>
      </c>
      <c r="I8" s="5">
        <f t="shared" si="0"/>
        <v>48</v>
      </c>
      <c r="J8" s="5">
        <f t="shared" si="0"/>
        <v>57</v>
      </c>
      <c r="K8" s="5">
        <f t="shared" si="0"/>
        <v>64</v>
      </c>
      <c r="L8" s="5">
        <f t="shared" si="0"/>
        <v>71</v>
      </c>
      <c r="M8" s="5">
        <f t="shared" si="0"/>
        <v>78</v>
      </c>
      <c r="N8" s="5">
        <f t="shared" si="0"/>
        <v>85</v>
      </c>
      <c r="O8" s="5">
        <f t="shared" si="0"/>
        <v>91</v>
      </c>
      <c r="P8" s="5">
        <f t="shared" si="0"/>
        <v>97</v>
      </c>
      <c r="Q8" s="5">
        <f t="shared" si="0"/>
        <v>104</v>
      </c>
      <c r="R8" s="5">
        <f t="shared" si="0"/>
        <v>110</v>
      </c>
      <c r="S8" s="5">
        <f t="shared" si="1"/>
        <v>115</v>
      </c>
      <c r="T8" s="5">
        <f t="shared" si="1"/>
        <v>121</v>
      </c>
      <c r="U8" s="5">
        <f t="shared" si="1"/>
        <v>127</v>
      </c>
      <c r="V8" s="5">
        <f t="shared" si="1"/>
        <v>133</v>
      </c>
    </row>
    <row r="9" spans="1:22" ht="18.75">
      <c r="A9" s="4">
        <v>75</v>
      </c>
      <c r="B9" s="5"/>
      <c r="C9" s="5"/>
      <c r="D9" s="5"/>
      <c r="E9" s="5"/>
      <c r="F9" s="5"/>
      <c r="G9" s="5">
        <f t="shared" si="0"/>
        <v>0</v>
      </c>
      <c r="H9" s="5">
        <f t="shared" si="0"/>
        <v>28</v>
      </c>
      <c r="I9" s="5">
        <f t="shared" si="0"/>
        <v>40</v>
      </c>
      <c r="J9" s="5">
        <f t="shared" si="0"/>
        <v>50</v>
      </c>
      <c r="K9" s="5">
        <f t="shared" si="0"/>
        <v>58</v>
      </c>
      <c r="L9" s="5">
        <f t="shared" si="0"/>
        <v>66</v>
      </c>
      <c r="M9" s="5">
        <f t="shared" si="0"/>
        <v>73</v>
      </c>
      <c r="N9" s="5">
        <f t="shared" si="0"/>
        <v>80</v>
      </c>
      <c r="O9" s="5">
        <f t="shared" si="0"/>
        <v>87</v>
      </c>
      <c r="P9" s="5">
        <f t="shared" si="0"/>
        <v>94</v>
      </c>
      <c r="Q9" s="5">
        <f t="shared" si="0"/>
        <v>100</v>
      </c>
      <c r="R9" s="5">
        <f t="shared" si="0"/>
        <v>106</v>
      </c>
      <c r="S9" s="5">
        <f t="shared" si="1"/>
        <v>112</v>
      </c>
      <c r="T9" s="5">
        <f t="shared" si="1"/>
        <v>118</v>
      </c>
      <c r="U9" s="5">
        <f t="shared" si="1"/>
        <v>124</v>
      </c>
      <c r="V9" s="5">
        <f t="shared" si="1"/>
        <v>130</v>
      </c>
    </row>
    <row r="10" spans="1:22" ht="18.75">
      <c r="A10" s="4">
        <v>80</v>
      </c>
      <c r="B10" s="5"/>
      <c r="C10" s="5"/>
      <c r="D10" s="5"/>
      <c r="E10" s="5"/>
      <c r="F10" s="5"/>
      <c r="G10" s="5"/>
      <c r="H10" s="5">
        <f t="shared" si="0"/>
        <v>0</v>
      </c>
      <c r="I10" s="5">
        <f t="shared" si="0"/>
        <v>29</v>
      </c>
      <c r="J10" s="5">
        <f t="shared" si="0"/>
        <v>41</v>
      </c>
      <c r="K10" s="5">
        <f t="shared" si="0"/>
        <v>51</v>
      </c>
      <c r="L10" s="5">
        <f t="shared" si="0"/>
        <v>60</v>
      </c>
      <c r="M10" s="5">
        <f t="shared" si="0"/>
        <v>68</v>
      </c>
      <c r="N10" s="5">
        <f t="shared" si="0"/>
        <v>75</v>
      </c>
      <c r="O10" s="5">
        <f t="shared" si="0"/>
        <v>83</v>
      </c>
      <c r="P10" s="5">
        <f t="shared" si="0"/>
        <v>89</v>
      </c>
      <c r="Q10" s="5">
        <f t="shared" si="0"/>
        <v>96</v>
      </c>
      <c r="R10" s="5">
        <f t="shared" si="0"/>
        <v>102</v>
      </c>
      <c r="S10" s="5">
        <f t="shared" si="1"/>
        <v>109</v>
      </c>
      <c r="T10" s="5">
        <f t="shared" si="1"/>
        <v>115</v>
      </c>
      <c r="U10" s="5">
        <f t="shared" si="1"/>
        <v>121</v>
      </c>
      <c r="V10" s="5">
        <f t="shared" si="1"/>
        <v>127</v>
      </c>
    </row>
    <row r="11" spans="1:22" ht="18.75">
      <c r="A11" s="4">
        <v>85</v>
      </c>
      <c r="B11" s="5"/>
      <c r="C11" s="5"/>
      <c r="D11" s="5"/>
      <c r="E11" s="5"/>
      <c r="F11" s="5"/>
      <c r="G11" s="5"/>
      <c r="H11" s="5"/>
      <c r="I11" s="5">
        <f t="shared" si="0"/>
        <v>0</v>
      </c>
      <c r="J11" s="5">
        <f t="shared" si="0"/>
        <v>30</v>
      </c>
      <c r="K11" s="5">
        <f t="shared" si="0"/>
        <v>42</v>
      </c>
      <c r="L11" s="5">
        <f t="shared" si="0"/>
        <v>53</v>
      </c>
      <c r="M11" s="5">
        <f t="shared" si="0"/>
        <v>62</v>
      </c>
      <c r="N11" s="5">
        <f t="shared" si="0"/>
        <v>70</v>
      </c>
      <c r="O11" s="5">
        <f t="shared" si="0"/>
        <v>77</v>
      </c>
      <c r="P11" s="5">
        <f t="shared" si="0"/>
        <v>85</v>
      </c>
      <c r="Q11" s="5">
        <f t="shared" si="0"/>
        <v>92</v>
      </c>
      <c r="R11" s="5">
        <f t="shared" si="0"/>
        <v>98</v>
      </c>
      <c r="S11" s="5">
        <f t="shared" si="1"/>
        <v>105</v>
      </c>
      <c r="T11" s="5">
        <f t="shared" si="1"/>
        <v>111</v>
      </c>
      <c r="U11" s="5">
        <f t="shared" si="1"/>
        <v>117</v>
      </c>
      <c r="V11" s="5">
        <f t="shared" si="1"/>
        <v>124</v>
      </c>
    </row>
    <row r="12" spans="1:22" ht="18.75">
      <c r="A12" s="4">
        <v>90</v>
      </c>
      <c r="B12" s="5"/>
      <c r="C12" s="5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30</v>
      </c>
      <c r="L12" s="5">
        <f t="shared" si="0"/>
        <v>44</v>
      </c>
      <c r="M12" s="5">
        <f t="shared" si="0"/>
        <v>54</v>
      </c>
      <c r="N12" s="5">
        <f t="shared" si="0"/>
        <v>63</v>
      </c>
      <c r="O12" s="5">
        <f t="shared" si="0"/>
        <v>72</v>
      </c>
      <c r="P12" s="5">
        <f t="shared" si="0"/>
        <v>79</v>
      </c>
      <c r="Q12" s="5">
        <f t="shared" si="0"/>
        <v>87</v>
      </c>
      <c r="R12" s="5">
        <f t="shared" si="0"/>
        <v>94</v>
      </c>
      <c r="S12" s="5">
        <f t="shared" si="1"/>
        <v>101</v>
      </c>
      <c r="T12" s="5">
        <f t="shared" si="1"/>
        <v>107</v>
      </c>
      <c r="U12" s="5">
        <f t="shared" si="1"/>
        <v>114</v>
      </c>
      <c r="V12" s="5">
        <f t="shared" si="1"/>
        <v>120</v>
      </c>
    </row>
    <row r="13" spans="1:22" ht="18.75">
      <c r="A13" s="4">
        <v>95</v>
      </c>
      <c r="B13" s="5"/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  <c r="L13" s="5">
        <f t="shared" si="0"/>
        <v>31</v>
      </c>
      <c r="M13" s="5">
        <f t="shared" si="0"/>
        <v>45</v>
      </c>
      <c r="N13" s="5">
        <f t="shared" si="0"/>
        <v>55</v>
      </c>
      <c r="O13" s="5">
        <f t="shared" si="0"/>
        <v>65</v>
      </c>
      <c r="P13" s="5">
        <f t="shared" si="0"/>
        <v>73</v>
      </c>
      <c r="Q13" s="5">
        <f t="shared" si="0"/>
        <v>81</v>
      </c>
      <c r="R13" s="5">
        <f t="shared" si="0"/>
        <v>89</v>
      </c>
      <c r="S13" s="5">
        <f t="shared" si="1"/>
        <v>96</v>
      </c>
      <c r="T13" s="5">
        <f t="shared" si="1"/>
        <v>103</v>
      </c>
      <c r="U13" s="5">
        <f t="shared" si="1"/>
        <v>110</v>
      </c>
      <c r="V13" s="5">
        <f t="shared" si="1"/>
        <v>116</v>
      </c>
    </row>
    <row r="14" spans="1:22" ht="18.75">
      <c r="A14" s="4">
        <v>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f t="shared" si="0"/>
        <v>0</v>
      </c>
      <c r="M14" s="5">
        <f t="shared" si="0"/>
        <v>32</v>
      </c>
      <c r="N14" s="5">
        <f t="shared" si="0"/>
        <v>46</v>
      </c>
      <c r="O14" s="5">
        <f t="shared" si="0"/>
        <v>57</v>
      </c>
      <c r="P14" s="5">
        <f t="shared" si="0"/>
        <v>66</v>
      </c>
      <c r="Q14" s="5">
        <f t="shared" si="0"/>
        <v>75</v>
      </c>
      <c r="R14" s="5">
        <f t="shared" si="0"/>
        <v>83</v>
      </c>
      <c r="S14" s="5">
        <f t="shared" si="1"/>
        <v>91</v>
      </c>
      <c r="T14" s="5">
        <f t="shared" si="1"/>
        <v>98</v>
      </c>
      <c r="U14" s="5">
        <f t="shared" si="1"/>
        <v>105</v>
      </c>
      <c r="V14" s="5">
        <f t="shared" si="1"/>
        <v>112</v>
      </c>
    </row>
    <row r="15" spans="1:22" ht="18.75">
      <c r="A15" s="4">
        <v>105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 t="shared" si="0"/>
        <v>0</v>
      </c>
      <c r="N15" s="5">
        <f t="shared" si="0"/>
        <v>33</v>
      </c>
      <c r="O15" s="5">
        <f t="shared" si="0"/>
        <v>47</v>
      </c>
      <c r="P15" s="5">
        <f t="shared" si="0"/>
        <v>58</v>
      </c>
      <c r="Q15" s="5">
        <f t="shared" si="0"/>
        <v>68</v>
      </c>
      <c r="R15" s="5">
        <f t="shared" ref="R15:R24" si="2">ROUND(SQRT(R$3^2-$A15^2), 0)</f>
        <v>77</v>
      </c>
      <c r="S15" s="5">
        <f t="shared" si="1"/>
        <v>85</v>
      </c>
      <c r="T15" s="5">
        <f t="shared" si="1"/>
        <v>93</v>
      </c>
      <c r="U15" s="5">
        <f t="shared" si="1"/>
        <v>100</v>
      </c>
      <c r="V15" s="5">
        <f t="shared" si="1"/>
        <v>107</v>
      </c>
    </row>
    <row r="16" spans="1:22" ht="18.75">
      <c r="A16" s="4">
        <v>110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0</v>
      </c>
      <c r="O16" s="5">
        <f t="shared" si="0"/>
        <v>34</v>
      </c>
      <c r="P16" s="5">
        <f t="shared" si="0"/>
        <v>48</v>
      </c>
      <c r="Q16" s="5">
        <f t="shared" si="0"/>
        <v>59</v>
      </c>
      <c r="R16" s="5">
        <f t="shared" si="2"/>
        <v>69</v>
      </c>
      <c r="S16" s="5">
        <f t="shared" si="1"/>
        <v>78</v>
      </c>
      <c r="T16" s="5">
        <f t="shared" si="1"/>
        <v>87</v>
      </c>
      <c r="U16" s="5">
        <f t="shared" si="1"/>
        <v>94</v>
      </c>
      <c r="V16" s="5">
        <f t="shared" si="1"/>
        <v>102</v>
      </c>
    </row>
    <row r="17" spans="1:22" ht="18.75">
      <c r="A17" s="4">
        <v>115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34</v>
      </c>
      <c r="Q17" s="5">
        <f t="shared" si="0"/>
        <v>49</v>
      </c>
      <c r="R17" s="5">
        <f t="shared" si="2"/>
        <v>61</v>
      </c>
      <c r="S17" s="5">
        <f t="shared" si="1"/>
        <v>71</v>
      </c>
      <c r="T17" s="5">
        <f t="shared" si="1"/>
        <v>80</v>
      </c>
      <c r="U17" s="5">
        <f t="shared" si="1"/>
        <v>88</v>
      </c>
      <c r="V17" s="5">
        <f t="shared" si="1"/>
        <v>96</v>
      </c>
    </row>
    <row r="18" spans="1:22" ht="18.75">
      <c r="A18" s="4">
        <v>120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 t="shared" si="0"/>
        <v>0</v>
      </c>
      <c r="Q18" s="5">
        <f t="shared" si="0"/>
        <v>35</v>
      </c>
      <c r="R18" s="5">
        <f t="shared" si="2"/>
        <v>50</v>
      </c>
      <c r="S18" s="5">
        <f t="shared" si="1"/>
        <v>62</v>
      </c>
      <c r="T18" s="5">
        <f t="shared" si="1"/>
        <v>72</v>
      </c>
      <c r="U18" s="5">
        <f t="shared" si="1"/>
        <v>81</v>
      </c>
      <c r="V18" s="5">
        <f t="shared" si="1"/>
        <v>90</v>
      </c>
    </row>
    <row r="19" spans="1:22" ht="18.75">
      <c r="A19" s="4">
        <v>125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0</v>
      </c>
      <c r="R19" s="5">
        <f t="shared" si="2"/>
        <v>36</v>
      </c>
      <c r="S19" s="5">
        <f t="shared" si="1"/>
        <v>51</v>
      </c>
      <c r="T19" s="5">
        <f t="shared" si="1"/>
        <v>63</v>
      </c>
      <c r="U19" s="5">
        <f t="shared" si="1"/>
        <v>73</v>
      </c>
      <c r="V19" s="5">
        <f t="shared" si="1"/>
        <v>83</v>
      </c>
    </row>
    <row r="20" spans="1:22" ht="18.75">
      <c r="A20" s="4">
        <v>130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2"/>
        <v>0</v>
      </c>
      <c r="S20" s="5">
        <f t="shared" si="1"/>
        <v>36</v>
      </c>
      <c r="T20" s="5">
        <f t="shared" si="1"/>
        <v>52</v>
      </c>
      <c r="U20" s="5">
        <f t="shared" si="1"/>
        <v>64</v>
      </c>
      <c r="V20" s="5">
        <f t="shared" si="1"/>
        <v>75</v>
      </c>
    </row>
    <row r="21" spans="1:22" ht="18.75">
      <c r="A21" s="4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1"/>
        <v>0</v>
      </c>
      <c r="T21" s="5">
        <f t="shared" si="1"/>
        <v>37</v>
      </c>
      <c r="U21" s="5">
        <f t="shared" si="1"/>
        <v>53</v>
      </c>
      <c r="V21" s="5">
        <f t="shared" si="1"/>
        <v>65</v>
      </c>
    </row>
    <row r="22" spans="1:22" ht="18.75">
      <c r="A22" s="4">
        <v>140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1"/>
        <v>0</v>
      </c>
      <c r="U22" s="5">
        <f t="shared" si="1"/>
        <v>38</v>
      </c>
      <c r="V22" s="5">
        <f t="shared" si="1"/>
        <v>54</v>
      </c>
    </row>
    <row r="23" spans="1:22" ht="18.75">
      <c r="A23" s="4">
        <v>145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f t="shared" si="1"/>
        <v>0</v>
      </c>
      <c r="V23" s="5">
        <f t="shared" si="1"/>
        <v>38</v>
      </c>
    </row>
    <row r="24" spans="1:22" ht="18.75">
      <c r="A24" s="4">
        <v>150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f t="shared" si="1"/>
        <v>0</v>
      </c>
    </row>
  </sheetData>
  <mergeCells count="3">
    <mergeCell ref="A1:V1"/>
    <mergeCell ref="A2:A3"/>
    <mergeCell ref="B2:V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="90" zoomScaleNormal="90" workbookViewId="0">
      <selection activeCell="P12" sqref="P12"/>
    </sheetView>
  </sheetViews>
  <sheetFormatPr defaultRowHeight="15"/>
  <cols>
    <col min="1" max="1" width="9.140625" bestFit="1" customWidth="1"/>
    <col min="2" max="22" width="6.85546875" customWidth="1"/>
  </cols>
  <sheetData>
    <row r="1" spans="1:22" ht="31.5">
      <c r="A1" s="8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8.75">
      <c r="A2" s="1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.75">
      <c r="A3" s="1"/>
      <c r="B3" s="3">
        <v>50</v>
      </c>
      <c r="C3" s="3">
        <v>55</v>
      </c>
      <c r="D3" s="3">
        <v>60</v>
      </c>
      <c r="E3" s="3">
        <v>65</v>
      </c>
      <c r="F3" s="3">
        <v>70</v>
      </c>
      <c r="G3" s="3">
        <v>75</v>
      </c>
      <c r="H3" s="3">
        <v>80</v>
      </c>
      <c r="I3" s="3">
        <v>85</v>
      </c>
      <c r="J3" s="3">
        <v>90</v>
      </c>
      <c r="K3" s="3">
        <v>95</v>
      </c>
      <c r="L3" s="3">
        <v>100</v>
      </c>
      <c r="M3" s="3">
        <v>105</v>
      </c>
      <c r="N3" s="3">
        <v>110</v>
      </c>
      <c r="O3" s="3">
        <v>115</v>
      </c>
      <c r="P3" s="3">
        <v>120</v>
      </c>
      <c r="Q3" s="3">
        <v>125</v>
      </c>
      <c r="R3" s="3">
        <v>130</v>
      </c>
      <c r="S3" s="3">
        <v>135</v>
      </c>
      <c r="T3" s="3">
        <v>140</v>
      </c>
      <c r="U3" s="3">
        <v>145</v>
      </c>
      <c r="V3" s="3">
        <v>150</v>
      </c>
    </row>
    <row r="4" spans="1:22" ht="18.75">
      <c r="A4" s="4">
        <v>50</v>
      </c>
      <c r="B4" s="5">
        <f>DEGREES((ASIN($A4/B$3)))</f>
        <v>90</v>
      </c>
      <c r="C4" s="5">
        <f t="shared" ref="C4:V19" si="0">DEGREES((ASIN($A4/C$3)))</f>
        <v>65.3800226713429</v>
      </c>
      <c r="D4" s="5">
        <f t="shared" si="0"/>
        <v>56.442690238079287</v>
      </c>
      <c r="E4" s="5">
        <f t="shared" si="0"/>
        <v>50.284862768173802</v>
      </c>
      <c r="F4" s="5">
        <f t="shared" si="0"/>
        <v>45.584691402807032</v>
      </c>
      <c r="G4" s="5">
        <f t="shared" si="0"/>
        <v>41.810314895778596</v>
      </c>
      <c r="H4" s="5">
        <f t="shared" si="0"/>
        <v>38.682187453489441</v>
      </c>
      <c r="I4" s="5">
        <f t="shared" si="0"/>
        <v>36.031879072470559</v>
      </c>
      <c r="J4" s="5">
        <f t="shared" si="0"/>
        <v>33.748988595888584</v>
      </c>
      <c r="K4" s="5">
        <f t="shared" si="0"/>
        <v>31.756863859297127</v>
      </c>
      <c r="L4" s="5">
        <f t="shared" si="0"/>
        <v>30.000000000000004</v>
      </c>
      <c r="M4" s="5">
        <f t="shared" si="0"/>
        <v>28.436890148855369</v>
      </c>
      <c r="N4" s="5">
        <f t="shared" si="0"/>
        <v>27.035691789412294</v>
      </c>
      <c r="O4" s="5">
        <f t="shared" si="0"/>
        <v>25.771461740550663</v>
      </c>
      <c r="P4" s="5">
        <f t="shared" si="0"/>
        <v>24.624318352164078</v>
      </c>
      <c r="Q4" s="5">
        <f t="shared" si="0"/>
        <v>23.578178478201831</v>
      </c>
      <c r="R4" s="5">
        <f t="shared" si="0"/>
        <v>22.61986494804043</v>
      </c>
      <c r="S4" s="5">
        <f t="shared" si="0"/>
        <v>21.738460791520488</v>
      </c>
      <c r="T4" s="5">
        <f t="shared" si="0"/>
        <v>20.924832427638318</v>
      </c>
      <c r="U4" s="5">
        <f t="shared" si="0"/>
        <v>20.17127134646498</v>
      </c>
      <c r="V4" s="5">
        <f t="shared" si="0"/>
        <v>19.471220634490692</v>
      </c>
    </row>
    <row r="5" spans="1:22" ht="18.75">
      <c r="A5" s="4">
        <v>55</v>
      </c>
      <c r="B5" s="5"/>
      <c r="C5" s="5">
        <f t="shared" si="0"/>
        <v>90</v>
      </c>
      <c r="D5" s="5">
        <f t="shared" si="0"/>
        <v>66.443535690898756</v>
      </c>
      <c r="E5" s="5">
        <f t="shared" si="0"/>
        <v>57.795772496027979</v>
      </c>
      <c r="F5" s="5">
        <f t="shared" si="0"/>
        <v>51.786789298261809</v>
      </c>
      <c r="G5" s="5">
        <f t="shared" si="0"/>
        <v>47.166571933932744</v>
      </c>
      <c r="H5" s="5">
        <f t="shared" si="0"/>
        <v>43.432536557789774</v>
      </c>
      <c r="I5" s="5">
        <f t="shared" si="0"/>
        <v>40.320215069970644</v>
      </c>
      <c r="J5" s="5">
        <f t="shared" si="0"/>
        <v>37.669886964329635</v>
      </c>
      <c r="K5" s="5">
        <f t="shared" si="0"/>
        <v>35.376540151941612</v>
      </c>
      <c r="L5" s="5">
        <f t="shared" si="0"/>
        <v>33.367012969231752</v>
      </c>
      <c r="M5" s="5">
        <f t="shared" si="0"/>
        <v>31.588135505201176</v>
      </c>
      <c r="N5" s="5">
        <f t="shared" si="0"/>
        <v>30.000000000000004</v>
      </c>
      <c r="O5" s="5">
        <f t="shared" si="0"/>
        <v>28.571878142308854</v>
      </c>
      <c r="P5" s="5">
        <f t="shared" si="0"/>
        <v>27.279612735978095</v>
      </c>
      <c r="Q5" s="5">
        <f t="shared" si="0"/>
        <v>26.103881137339901</v>
      </c>
      <c r="R5" s="5">
        <f t="shared" si="0"/>
        <v>25.028999487615089</v>
      </c>
      <c r="S5" s="5">
        <f t="shared" ref="S5:V24" si="1">DEGREES((ASIN($A5/S$3)))</f>
        <v>24.042075905756224</v>
      </c>
      <c r="T5" s="5">
        <f t="shared" si="1"/>
        <v>23.132396399297864</v>
      </c>
      <c r="U5" s="5">
        <f t="shared" si="1"/>
        <v>22.290970374758974</v>
      </c>
      <c r="V5" s="5">
        <f t="shared" si="1"/>
        <v>21.510188266887486</v>
      </c>
    </row>
    <row r="6" spans="1:22" ht="18.75">
      <c r="A6" s="4">
        <v>60</v>
      </c>
      <c r="B6" s="5"/>
      <c r="C6" s="5"/>
      <c r="D6" s="5">
        <f t="shared" si="0"/>
        <v>90</v>
      </c>
      <c r="E6" s="5">
        <f t="shared" si="0"/>
        <v>67.380135051959584</v>
      </c>
      <c r="F6" s="5">
        <f t="shared" si="0"/>
        <v>58.997280866126005</v>
      </c>
      <c r="G6" s="5">
        <f t="shared" si="0"/>
        <v>53.130102354155987</v>
      </c>
      <c r="H6" s="5">
        <f t="shared" si="0"/>
        <v>48.590377890729144</v>
      </c>
      <c r="I6" s="5">
        <f t="shared" si="0"/>
        <v>44.900872155972706</v>
      </c>
      <c r="J6" s="5">
        <f t="shared" si="0"/>
        <v>41.810314895778596</v>
      </c>
      <c r="K6" s="5">
        <f t="shared" si="0"/>
        <v>39.166710716120171</v>
      </c>
      <c r="L6" s="5">
        <f t="shared" si="0"/>
        <v>36.86989764584402</v>
      </c>
      <c r="M6" s="5">
        <f t="shared" si="0"/>
        <v>34.849904579046481</v>
      </c>
      <c r="N6" s="5">
        <f t="shared" si="0"/>
        <v>33.055731150854001</v>
      </c>
      <c r="O6" s="5">
        <f t="shared" si="0"/>
        <v>31.448981389379561</v>
      </c>
      <c r="P6" s="5">
        <f t="shared" si="0"/>
        <v>30.000000000000004</v>
      </c>
      <c r="Q6" s="5">
        <f t="shared" si="0"/>
        <v>28.685402014118925</v>
      </c>
      <c r="R6" s="5">
        <f t="shared" si="0"/>
        <v>27.486426250381285</v>
      </c>
      <c r="S6" s="5">
        <f t="shared" si="1"/>
        <v>26.387799961242997</v>
      </c>
      <c r="T6" s="5">
        <f t="shared" si="1"/>
        <v>25.3769335251523</v>
      </c>
      <c r="U6" s="5">
        <f t="shared" si="1"/>
        <v>24.443335427697388</v>
      </c>
      <c r="V6" s="5">
        <f t="shared" si="1"/>
        <v>23.578178478201831</v>
      </c>
    </row>
    <row r="7" spans="1:22" ht="18.75">
      <c r="A7" s="4">
        <v>65</v>
      </c>
      <c r="B7" s="5"/>
      <c r="C7" s="5"/>
      <c r="D7" s="5"/>
      <c r="E7" s="5">
        <f t="shared" si="0"/>
        <v>90</v>
      </c>
      <c r="F7" s="5">
        <f t="shared" si="0"/>
        <v>68.213210701738191</v>
      </c>
      <c r="G7" s="5">
        <f t="shared" si="0"/>
        <v>60.073565133385763</v>
      </c>
      <c r="H7" s="5">
        <f t="shared" si="0"/>
        <v>54.340912303861238</v>
      </c>
      <c r="I7" s="5">
        <f t="shared" si="0"/>
        <v>49.88083310159486</v>
      </c>
      <c r="J7" s="5">
        <f t="shared" si="0"/>
        <v>46.238257307320204</v>
      </c>
      <c r="K7" s="5">
        <f t="shared" si="0"/>
        <v>43.17355110725893</v>
      </c>
      <c r="L7" s="5">
        <f t="shared" si="0"/>
        <v>40.541601873504518</v>
      </c>
      <c r="M7" s="5">
        <f t="shared" si="0"/>
        <v>38.24661987834498</v>
      </c>
      <c r="N7" s="5">
        <f t="shared" si="0"/>
        <v>36.221546619835095</v>
      </c>
      <c r="O7" s="5">
        <f t="shared" si="0"/>
        <v>34.417388710441571</v>
      </c>
      <c r="P7" s="5">
        <f t="shared" si="0"/>
        <v>32.797168295823646</v>
      </c>
      <c r="Q7" s="5">
        <f t="shared" si="0"/>
        <v>31.33225149759426</v>
      </c>
      <c r="R7" s="5">
        <f t="shared" si="0"/>
        <v>30.000000000000004</v>
      </c>
      <c r="S7" s="5">
        <f t="shared" si="1"/>
        <v>28.782204680581387</v>
      </c>
      <c r="T7" s="5">
        <f t="shared" si="1"/>
        <v>27.664004496189342</v>
      </c>
      <c r="U7" s="5">
        <f t="shared" si="1"/>
        <v>26.633118749155933</v>
      </c>
      <c r="V7" s="5">
        <f t="shared" si="1"/>
        <v>25.679288619456855</v>
      </c>
    </row>
    <row r="8" spans="1:22" ht="18.75">
      <c r="A8" s="4">
        <v>70</v>
      </c>
      <c r="B8" s="5"/>
      <c r="C8" s="5"/>
      <c r="D8" s="5"/>
      <c r="E8" s="5"/>
      <c r="F8" s="5">
        <f t="shared" si="0"/>
        <v>90</v>
      </c>
      <c r="G8" s="5">
        <f t="shared" si="0"/>
        <v>68.960530218682777</v>
      </c>
      <c r="H8" s="5">
        <f t="shared" si="0"/>
        <v>61.044975628140158</v>
      </c>
      <c r="I8" s="5">
        <f t="shared" si="0"/>
        <v>55.439678220002158</v>
      </c>
      <c r="J8" s="5">
        <f t="shared" si="0"/>
        <v>51.057558731018617</v>
      </c>
      <c r="K8" s="5">
        <f t="shared" si="0"/>
        <v>47.463101637013786</v>
      </c>
      <c r="L8" s="5">
        <f t="shared" si="0"/>
        <v>44.427004000805709</v>
      </c>
      <c r="M8" s="5">
        <f t="shared" si="0"/>
        <v>41.810314895778596</v>
      </c>
      <c r="N8" s="5">
        <f t="shared" si="0"/>
        <v>39.521196358642179</v>
      </c>
      <c r="O8" s="5">
        <f t="shared" si="0"/>
        <v>37.495249764558629</v>
      </c>
      <c r="P8" s="5">
        <f t="shared" si="0"/>
        <v>35.685334712652057</v>
      </c>
      <c r="Q8" s="5">
        <f t="shared" si="0"/>
        <v>34.055797742567911</v>
      </c>
      <c r="R8" s="5">
        <f t="shared" si="0"/>
        <v>32.578970392804123</v>
      </c>
      <c r="S8" s="5">
        <f t="shared" si="1"/>
        <v>31.232929015513182</v>
      </c>
      <c r="T8" s="5">
        <f t="shared" si="1"/>
        <v>30.000000000000004</v>
      </c>
      <c r="U8" s="5">
        <f t="shared" si="1"/>
        <v>28.865727415007168</v>
      </c>
      <c r="V8" s="5">
        <f t="shared" si="1"/>
        <v>27.818139284653931</v>
      </c>
    </row>
    <row r="9" spans="1:22" ht="18.75">
      <c r="A9" s="4">
        <v>75</v>
      </c>
      <c r="B9" s="5"/>
      <c r="C9" s="5"/>
      <c r="D9" s="5"/>
      <c r="E9" s="5"/>
      <c r="F9" s="5"/>
      <c r="G9" s="5">
        <f t="shared" si="0"/>
        <v>90</v>
      </c>
      <c r="H9" s="5">
        <f t="shared" si="0"/>
        <v>69.635865193682193</v>
      </c>
      <c r="I9" s="5">
        <f t="shared" si="0"/>
        <v>61.927513064147043</v>
      </c>
      <c r="J9" s="5">
        <f t="shared" si="0"/>
        <v>56.442690238079287</v>
      </c>
      <c r="K9" s="5">
        <f t="shared" si="0"/>
        <v>52.136353638269647</v>
      </c>
      <c r="L9" s="5">
        <f t="shared" si="0"/>
        <v>48.590377890729144</v>
      </c>
      <c r="M9" s="5">
        <f t="shared" si="0"/>
        <v>45.584691402807032</v>
      </c>
      <c r="N9" s="5">
        <f t="shared" si="0"/>
        <v>42.985886080190383</v>
      </c>
      <c r="O9" s="5">
        <f t="shared" si="0"/>
        <v>40.705706831041439</v>
      </c>
      <c r="P9" s="5">
        <f t="shared" si="0"/>
        <v>38.682187453489441</v>
      </c>
      <c r="Q9" s="5">
        <f t="shared" si="0"/>
        <v>36.86989764584402</v>
      </c>
      <c r="R9" s="5">
        <f t="shared" si="0"/>
        <v>35.234417984581171</v>
      </c>
      <c r="S9" s="5">
        <f t="shared" si="1"/>
        <v>33.748988595888584</v>
      </c>
      <c r="T9" s="5">
        <f t="shared" si="1"/>
        <v>32.392365485843001</v>
      </c>
      <c r="U9" s="5">
        <f t="shared" si="1"/>
        <v>31.147389921508982</v>
      </c>
      <c r="V9" s="5">
        <f t="shared" si="1"/>
        <v>30.000000000000004</v>
      </c>
    </row>
    <row r="10" spans="1:22" ht="18.75">
      <c r="A10" s="4">
        <v>80</v>
      </c>
      <c r="B10" s="5"/>
      <c r="C10" s="5"/>
      <c r="D10" s="5"/>
      <c r="E10" s="5"/>
      <c r="F10" s="5"/>
      <c r="G10" s="5"/>
      <c r="H10" s="5">
        <f t="shared" si="0"/>
        <v>90</v>
      </c>
      <c r="I10" s="5">
        <f t="shared" si="0"/>
        <v>70.250077204357424</v>
      </c>
      <c r="J10" s="5">
        <f t="shared" si="0"/>
        <v>62.733955549267172</v>
      </c>
      <c r="K10" s="5">
        <f t="shared" si="0"/>
        <v>57.36310249644626</v>
      </c>
      <c r="L10" s="5">
        <f t="shared" si="0"/>
        <v>53.130102354155987</v>
      </c>
      <c r="M10" s="5">
        <f t="shared" si="0"/>
        <v>49.63240645581444</v>
      </c>
      <c r="N10" s="5">
        <f t="shared" si="0"/>
        <v>46.658241772777615</v>
      </c>
      <c r="O10" s="5">
        <f t="shared" si="0"/>
        <v>44.079209847887526</v>
      </c>
      <c r="P10" s="5">
        <f t="shared" si="0"/>
        <v>41.810314895778596</v>
      </c>
      <c r="Q10" s="5">
        <f t="shared" si="0"/>
        <v>39.791819499557235</v>
      </c>
      <c r="R10" s="5">
        <f t="shared" si="0"/>
        <v>37.979872444851999</v>
      </c>
      <c r="S10" s="5">
        <f t="shared" si="1"/>
        <v>36.341203093784891</v>
      </c>
      <c r="T10" s="5">
        <f t="shared" si="1"/>
        <v>34.849904579046481</v>
      </c>
      <c r="U10" s="5">
        <f t="shared" si="1"/>
        <v>33.485376622992469</v>
      </c>
      <c r="V10" s="5">
        <f t="shared" si="1"/>
        <v>32.230952635502113</v>
      </c>
    </row>
    <row r="11" spans="1:22" ht="18.75">
      <c r="A11" s="4">
        <v>85</v>
      </c>
      <c r="B11" s="5"/>
      <c r="C11" s="5"/>
      <c r="D11" s="5"/>
      <c r="E11" s="5"/>
      <c r="F11" s="5"/>
      <c r="G11" s="5"/>
      <c r="H11" s="5"/>
      <c r="I11" s="5">
        <f t="shared" si="0"/>
        <v>90</v>
      </c>
      <c r="J11" s="5">
        <f t="shared" si="0"/>
        <v>70.811863546279085</v>
      </c>
      <c r="K11" s="5">
        <f t="shared" si="0"/>
        <v>63.474647983390305</v>
      </c>
      <c r="L11" s="5">
        <f t="shared" si="0"/>
        <v>58.211669382948379</v>
      </c>
      <c r="M11" s="5">
        <f t="shared" si="0"/>
        <v>54.049432380382221</v>
      </c>
      <c r="N11" s="5">
        <f t="shared" si="0"/>
        <v>50.599431246262284</v>
      </c>
      <c r="O11" s="5">
        <f t="shared" si="0"/>
        <v>47.657394547792826</v>
      </c>
      <c r="P11" s="5">
        <f t="shared" si="0"/>
        <v>45.099472039311031</v>
      </c>
      <c r="Q11" s="5">
        <f t="shared" si="0"/>
        <v>42.843643043596344</v>
      </c>
      <c r="R11" s="5">
        <f t="shared" si="0"/>
        <v>40.832217027469063</v>
      </c>
      <c r="S11" s="5">
        <f t="shared" si="1"/>
        <v>39.022802565232844</v>
      </c>
      <c r="T11" s="5">
        <f t="shared" si="1"/>
        <v>37.383198417864875</v>
      </c>
      <c r="U11" s="5">
        <f t="shared" si="1"/>
        <v>35.888297552805902</v>
      </c>
      <c r="V11" s="5">
        <f t="shared" si="1"/>
        <v>34.518107841061259</v>
      </c>
    </row>
    <row r="12" spans="1:22" ht="18.75">
      <c r="A12" s="4">
        <v>90</v>
      </c>
      <c r="B12" s="5"/>
      <c r="C12" s="5"/>
      <c r="D12" s="5"/>
      <c r="E12" s="5"/>
      <c r="F12" s="5"/>
      <c r="G12" s="5"/>
      <c r="H12" s="5"/>
      <c r="I12" s="5"/>
      <c r="J12" s="5">
        <f t="shared" si="0"/>
        <v>90</v>
      </c>
      <c r="K12" s="5">
        <f t="shared" si="0"/>
        <v>71.328281935992123</v>
      </c>
      <c r="L12" s="5">
        <f t="shared" si="0"/>
        <v>64.158067236832878</v>
      </c>
      <c r="M12" s="5">
        <f t="shared" si="0"/>
        <v>58.997280866126005</v>
      </c>
      <c r="N12" s="5">
        <f t="shared" si="0"/>
        <v>54.903198772415408</v>
      </c>
      <c r="O12" s="5">
        <f t="shared" si="0"/>
        <v>51.500049590752134</v>
      </c>
      <c r="P12" s="5">
        <f t="shared" si="0"/>
        <v>48.590377890729144</v>
      </c>
      <c r="Q12" s="5">
        <f t="shared" si="0"/>
        <v>46.054480437691161</v>
      </c>
      <c r="R12" s="5">
        <f t="shared" si="0"/>
        <v>43.813061460403155</v>
      </c>
      <c r="S12" s="5">
        <f t="shared" si="1"/>
        <v>41.810314895778596</v>
      </c>
      <c r="T12" s="5">
        <f t="shared" si="1"/>
        <v>40.005200884860237</v>
      </c>
      <c r="U12" s="5">
        <f t="shared" si="1"/>
        <v>38.3665142559449</v>
      </c>
      <c r="V12" s="5">
        <f t="shared" si="1"/>
        <v>36.86989764584402</v>
      </c>
    </row>
    <row r="13" spans="1:22" ht="18.75">
      <c r="A13" s="4">
        <v>95</v>
      </c>
      <c r="B13" s="5"/>
      <c r="C13" s="5"/>
      <c r="D13" s="5"/>
      <c r="E13" s="5"/>
      <c r="F13" s="5"/>
      <c r="G13" s="5"/>
      <c r="H13" s="5"/>
      <c r="I13" s="5"/>
      <c r="J13" s="5"/>
      <c r="K13" s="5">
        <f t="shared" si="0"/>
        <v>90</v>
      </c>
      <c r="L13" s="5">
        <f t="shared" si="0"/>
        <v>71.805127661233215</v>
      </c>
      <c r="M13" s="5">
        <f t="shared" si="0"/>
        <v>64.791234703241642</v>
      </c>
      <c r="N13" s="5">
        <f t="shared" si="0"/>
        <v>59.727358681090493</v>
      </c>
      <c r="O13" s="5">
        <f t="shared" si="0"/>
        <v>55.698847243208448</v>
      </c>
      <c r="P13" s="5">
        <f t="shared" si="0"/>
        <v>52.341537993792151</v>
      </c>
      <c r="Q13" s="5">
        <f t="shared" si="0"/>
        <v>49.464197888683444</v>
      </c>
      <c r="R13" s="5">
        <f t="shared" si="0"/>
        <v>46.950920199763651</v>
      </c>
      <c r="S13" s="5">
        <f t="shared" si="1"/>
        <v>44.724913154933681</v>
      </c>
      <c r="T13" s="5">
        <f t="shared" si="1"/>
        <v>42.732110042602166</v>
      </c>
      <c r="U13" s="5">
        <f t="shared" si="1"/>
        <v>40.932724574155948</v>
      </c>
      <c r="V13" s="5">
        <f t="shared" si="1"/>
        <v>39.296480239187503</v>
      </c>
    </row>
    <row r="14" spans="1:22" ht="18.75">
      <c r="A14" s="4">
        <v>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f t="shared" si="0"/>
        <v>90</v>
      </c>
      <c r="M14" s="5">
        <f t="shared" si="0"/>
        <v>72.247209838053308</v>
      </c>
      <c r="N14" s="5">
        <f t="shared" si="0"/>
        <v>65.3800226713429</v>
      </c>
      <c r="O14" s="5">
        <f t="shared" si="0"/>
        <v>60.408154206049268</v>
      </c>
      <c r="P14" s="5">
        <f t="shared" si="0"/>
        <v>56.442690238079287</v>
      </c>
      <c r="Q14" s="5">
        <f t="shared" si="0"/>
        <v>53.130102354155987</v>
      </c>
      <c r="R14" s="5">
        <f t="shared" si="0"/>
        <v>50.284862768173802</v>
      </c>
      <c r="S14" s="5">
        <f t="shared" si="1"/>
        <v>47.794553596267704</v>
      </c>
      <c r="T14" s="5">
        <f t="shared" si="1"/>
        <v>45.584691402807032</v>
      </c>
      <c r="U14" s="5">
        <f t="shared" si="1"/>
        <v>43.602818972703624</v>
      </c>
      <c r="V14" s="5">
        <f t="shared" si="1"/>
        <v>41.810314895778596</v>
      </c>
    </row>
    <row r="15" spans="1:22" ht="18.75">
      <c r="A15" s="4">
        <v>105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 t="shared" si="0"/>
        <v>90</v>
      </c>
      <c r="N15" s="5">
        <f t="shared" si="0"/>
        <v>72.658557197240242</v>
      </c>
      <c r="O15" s="5">
        <f t="shared" si="0"/>
        <v>65.929385377433491</v>
      </c>
      <c r="P15" s="5">
        <f t="shared" si="0"/>
        <v>61.044975628140158</v>
      </c>
      <c r="Q15" s="5">
        <f t="shared" si="0"/>
        <v>57.140119621110898</v>
      </c>
      <c r="R15" s="5">
        <f t="shared" ref="R15:R24" si="2">DEGREES((ASIN($A15/R$3)))</f>
        <v>53.871072528061795</v>
      </c>
      <c r="S15" s="5">
        <f t="shared" si="1"/>
        <v>51.057558731018617</v>
      </c>
      <c r="T15" s="5">
        <f t="shared" si="1"/>
        <v>48.590377890729144</v>
      </c>
      <c r="U15" s="5">
        <f t="shared" si="1"/>
        <v>46.397181027296376</v>
      </c>
      <c r="V15" s="5">
        <f t="shared" si="1"/>
        <v>44.427004000805709</v>
      </c>
    </row>
    <row r="16" spans="1:22" ht="18.75">
      <c r="A16" s="4">
        <v>110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90</v>
      </c>
      <c r="O16" s="5">
        <f t="shared" si="0"/>
        <v>73.042573705827692</v>
      </c>
      <c r="P16" s="5">
        <f t="shared" si="0"/>
        <v>66.443535690898756</v>
      </c>
      <c r="Q16" s="5">
        <f t="shared" si="0"/>
        <v>61.64236342367203</v>
      </c>
      <c r="R16" s="5">
        <f t="shared" si="2"/>
        <v>57.795772496027979</v>
      </c>
      <c r="S16" s="5">
        <f t="shared" si="1"/>
        <v>54.569055312664204</v>
      </c>
      <c r="T16" s="5">
        <f t="shared" si="1"/>
        <v>51.786789298261809</v>
      </c>
      <c r="U16" s="5">
        <f t="shared" si="1"/>
        <v>49.342751362002168</v>
      </c>
      <c r="V16" s="5">
        <f t="shared" si="1"/>
        <v>47.166571933932744</v>
      </c>
    </row>
    <row r="17" spans="1:22" ht="18.75">
      <c r="A17" s="4">
        <v>115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90</v>
      </c>
      <c r="P17" s="5">
        <f t="shared" si="0"/>
        <v>73.402157864133457</v>
      </c>
      <c r="Q17" s="5">
        <f t="shared" si="0"/>
        <v>66.926081934369037</v>
      </c>
      <c r="R17" s="5">
        <f t="shared" si="2"/>
        <v>62.204227503972028</v>
      </c>
      <c r="S17" s="5">
        <f t="shared" si="1"/>
        <v>58.413661903472082</v>
      </c>
      <c r="T17" s="5">
        <f t="shared" si="1"/>
        <v>55.228055968051407</v>
      </c>
      <c r="U17" s="5">
        <f t="shared" si="1"/>
        <v>52.476486797886025</v>
      </c>
      <c r="V17" s="5">
        <f t="shared" si="1"/>
        <v>50.055494810185124</v>
      </c>
    </row>
    <row r="18" spans="1:22" ht="18.75">
      <c r="A18" s="4">
        <v>120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 t="shared" si="0"/>
        <v>90</v>
      </c>
      <c r="Q18" s="5">
        <f t="shared" si="0"/>
        <v>73.739795291688026</v>
      </c>
      <c r="R18" s="5">
        <f t="shared" si="2"/>
        <v>67.380135051959584</v>
      </c>
      <c r="S18" s="5">
        <f t="shared" si="1"/>
        <v>62.733955549267172</v>
      </c>
      <c r="T18" s="5">
        <f t="shared" si="1"/>
        <v>58.997280866126005</v>
      </c>
      <c r="U18" s="5">
        <f t="shared" si="1"/>
        <v>55.851575655052962</v>
      </c>
      <c r="V18" s="5">
        <f t="shared" si="1"/>
        <v>53.130102354155987</v>
      </c>
    </row>
    <row r="19" spans="1:22" ht="18.75">
      <c r="A19" s="4">
        <v>125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90</v>
      </c>
      <c r="R19" s="5">
        <f t="shared" si="2"/>
        <v>74.05763139437137</v>
      </c>
      <c r="S19" s="5">
        <f t="shared" si="1"/>
        <v>67.808393433727218</v>
      </c>
      <c r="T19" s="5">
        <f t="shared" si="1"/>
        <v>63.234499423243903</v>
      </c>
      <c r="U19" s="5">
        <f t="shared" si="1"/>
        <v>59.549685978644362</v>
      </c>
      <c r="V19" s="5">
        <f t="shared" si="1"/>
        <v>56.442690238079287</v>
      </c>
    </row>
    <row r="20" spans="1:22" ht="18.75">
      <c r="A20" s="4">
        <v>130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2"/>
        <v>90</v>
      </c>
      <c r="S20" s="5">
        <f t="shared" si="1"/>
        <v>74.357528987000705</v>
      </c>
      <c r="T20" s="5">
        <f t="shared" si="1"/>
        <v>68.213210701738191</v>
      </c>
      <c r="U20" s="5">
        <f t="shared" si="1"/>
        <v>63.708444725270638</v>
      </c>
      <c r="V20" s="5">
        <f t="shared" si="1"/>
        <v>60.073565133385763</v>
      </c>
    </row>
    <row r="21" spans="1:22" ht="18.75">
      <c r="A21" s="4">
        <v>135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1"/>
        <v>90</v>
      </c>
      <c r="T21" s="5">
        <f t="shared" si="1"/>
        <v>74.641114419177285</v>
      </c>
      <c r="U21" s="5">
        <f t="shared" si="1"/>
        <v>68.596650360593344</v>
      </c>
      <c r="V21" s="5">
        <f t="shared" si="1"/>
        <v>64.158067236832878</v>
      </c>
    </row>
    <row r="22" spans="1:22" ht="18.75">
      <c r="A22" s="4">
        <v>140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1"/>
        <v>90</v>
      </c>
      <c r="U22" s="5">
        <f t="shared" si="1"/>
        <v>74.909814820562701</v>
      </c>
      <c r="V22" s="5">
        <f t="shared" si="1"/>
        <v>68.960530218682777</v>
      </c>
    </row>
    <row r="23" spans="1:22" ht="18.75">
      <c r="A23" s="4">
        <v>145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f t="shared" si="1"/>
        <v>90</v>
      </c>
      <c r="V23" s="5">
        <f t="shared" si="1"/>
        <v>75.164888418024262</v>
      </c>
    </row>
    <row r="24" spans="1:22" ht="18.75">
      <c r="A24" s="4">
        <v>150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f t="shared" si="1"/>
        <v>90</v>
      </c>
    </row>
  </sheetData>
  <mergeCells count="3">
    <mergeCell ref="A2:A3"/>
    <mergeCell ref="B2:V2"/>
    <mergeCell ref="A1:V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Distance</vt:lpstr>
      <vt:lpstr>Angle</vt:lpstr>
      <vt:lpstr>Angle!Print_Area</vt:lpstr>
      <vt:lpstr>Distance!Print_Area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</dc:creator>
  <cp:lastModifiedBy>Damien Siviero</cp:lastModifiedBy>
  <cp:lastPrinted>2014-03-04T01:12:31Z</cp:lastPrinted>
  <dcterms:created xsi:type="dcterms:W3CDTF">2013-06-10T08:09:08Z</dcterms:created>
  <dcterms:modified xsi:type="dcterms:W3CDTF">2014-03-04T01:14:40Z</dcterms:modified>
</cp:coreProperties>
</file>